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0bbd28308554da/Click IT Franchise/Location Data/"/>
    </mc:Choice>
  </mc:AlternateContent>
  <xr:revisionPtr revIDLastSave="0" documentId="14_{0EDF13DE-185C-4CB1-ADD1-F0E4A9D363FF}" xr6:coauthVersionLast="45" xr6:coauthVersionMax="45" xr10:uidLastSave="{00000000-0000-0000-0000-000000000000}"/>
  <bookViews>
    <workbookView xWindow="2730" yWindow="2730" windowWidth="6075" windowHeight="12840" xr2:uid="{95D0AD62-9141-43D8-84A2-C4E82FB11E39}"/>
  </bookViews>
  <sheets>
    <sheet name="Sheet1" sheetId="1" r:id="rId1"/>
  </sheets>
  <definedNames>
    <definedName name="_xlnm.Print_Area" localSheetId="0">Sheet1!$A$1:$D$26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18" i="1"/>
  <c r="C8" i="1" l="1"/>
  <c r="C18" i="1"/>
  <c r="C20" i="1" l="1"/>
  <c r="C10" i="1"/>
  <c r="C11" i="1" l="1"/>
  <c r="C13" i="1" s="1"/>
  <c r="C21" i="1"/>
  <c r="C23" i="1" s="1"/>
  <c r="C25" i="1" l="1"/>
</calcChain>
</file>

<file path=xl/sharedStrings.xml><?xml version="1.0" encoding="utf-8"?>
<sst xmlns="http://schemas.openxmlformats.org/spreadsheetml/2006/main" count="18" uniqueCount="15">
  <si>
    <t>Territory Cost Calculator</t>
  </si>
  <si>
    <t>Enter the information in the Yellow boxes below to calculate the cost for your Protected Territory.</t>
  </si>
  <si>
    <t>Resident Population</t>
  </si>
  <si>
    <t>Business Population</t>
  </si>
  <si>
    <t>Additional cost per thousand</t>
  </si>
  <si>
    <t>Number exceeding minimum</t>
  </si>
  <si>
    <t>Divided by 1,000</t>
  </si>
  <si>
    <t>Minimum Residents</t>
  </si>
  <si>
    <t>Minimum Businesses</t>
  </si>
  <si>
    <t>Additional cost per hundred</t>
  </si>
  <si>
    <t>Businesses:</t>
  </si>
  <si>
    <t>Residents:</t>
  </si>
  <si>
    <t>Factor</t>
  </si>
  <si>
    <t>Town / Territory:</t>
  </si>
  <si>
    <t>Extra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</si>
</sst>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44" fontId="0" fillId="0" borderId="0" xfId="2" applyFont="1"/>
    <xf numFmtId="164" fontId="0" fillId="0" borderId="0" xfId="0" applyNumberFormat="1"/>
    <xf numFmtId="43" fontId="0" fillId="0" borderId="0" xfId="0" applyNumberFormat="1"/>
    <xf numFmtId="44" fontId="0" fillId="0" borderId="0" xfId="2" applyNumberFormat="1" applyFont="1"/>
    <xf numFmtId="0" fontId="0" fillId="0" borderId="0" xfId="0" applyAlignment="1">
      <alignment vertical="center"/>
    </xf>
    <xf numFmtId="3" fontId="0" fillId="2" borderId="1" xfId="0" applyNumberFormat="1" applyFill="1" applyBorder="1"/>
    <xf numFmtId="0" fontId="0" fillId="0" borderId="2" xfId="0" applyBorder="1"/>
    <xf numFmtId="164" fontId="0" fillId="2" borderId="3" xfId="1" applyNumberFormat="1" applyFont="1" applyFill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right"/>
    </xf>
    <xf numFmtId="44" fontId="0" fillId="3" borderId="0" xfId="0" applyNumberFormat="1" applyFill="1"/>
    <xf numFmtId="0" fontId="3" fillId="3" borderId="0" xfId="0" applyFont="1" applyFill="1"/>
    <xf numFmtId="0" fontId="0" fillId="3" borderId="0" xfId="0" applyFill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366AF-48F5-41CE-8FB5-3FE3F32E5F2B}">
  <dimension ref="B1:D25"/>
  <sheetViews>
    <sheetView tabSelected="1" workbookViewId="0">
      <selection activeCell="B3" sqref="B3:D3"/>
    </sheetView>
  </sheetViews>
  <sheetFormatPr defaultRowHeight="15" x14ac:dyDescent="0.25"/>
  <cols>
    <col min="1" max="1" width="2.28515625" customWidth="1"/>
    <col min="2" max="2" width="31.85546875" customWidth="1"/>
    <col min="3" max="3" width="15.5703125" customWidth="1"/>
    <col min="4" max="4" width="8" hidden="1" customWidth="1"/>
    <col min="5" max="5" width="25.28515625" customWidth="1"/>
  </cols>
  <sheetData>
    <row r="1" spans="2:4" ht="32.25" customHeight="1" x14ac:dyDescent="0.4">
      <c r="B1" s="17" t="s">
        <v>0</v>
      </c>
      <c r="C1" s="18"/>
      <c r="D1" s="18"/>
    </row>
    <row r="2" spans="2:4" ht="27.75" customHeight="1" x14ac:dyDescent="0.3">
      <c r="B2" s="21" t="s">
        <v>13</v>
      </c>
      <c r="C2" s="23"/>
      <c r="D2" s="23"/>
    </row>
    <row r="3" spans="2:4" s="7" customFormat="1" ht="60" customHeight="1" x14ac:dyDescent="0.25">
      <c r="B3" s="22" t="s">
        <v>1</v>
      </c>
      <c r="C3" s="22"/>
      <c r="D3" s="22"/>
    </row>
    <row r="4" spans="2:4" ht="15.75" x14ac:dyDescent="0.25">
      <c r="B4" s="19" t="s">
        <v>11</v>
      </c>
      <c r="C4" s="9"/>
    </row>
    <row r="5" spans="2:4" x14ac:dyDescent="0.25">
      <c r="B5" s="2" t="s">
        <v>2</v>
      </c>
      <c r="C5" s="10"/>
    </row>
    <row r="6" spans="2:4" ht="8.25" customHeight="1" x14ac:dyDescent="0.25">
      <c r="B6" s="2"/>
    </row>
    <row r="7" spans="2:4" x14ac:dyDescent="0.25">
      <c r="B7" s="2" t="s">
        <v>7</v>
      </c>
      <c r="C7" s="1">
        <v>150000</v>
      </c>
      <c r="D7" s="13" t="s">
        <v>12</v>
      </c>
    </row>
    <row r="8" spans="2:4" x14ac:dyDescent="0.25">
      <c r="B8" s="2" t="s">
        <v>4</v>
      </c>
      <c r="C8" s="6">
        <f>D8/100</f>
        <v>100.00250031253907</v>
      </c>
      <c r="D8" s="14">
        <f>39996/3.9995</f>
        <v>10000.250031253907</v>
      </c>
    </row>
    <row r="9" spans="2:4" x14ac:dyDescent="0.25">
      <c r="B9" s="2"/>
      <c r="D9" s="14"/>
    </row>
    <row r="10" spans="2:4" x14ac:dyDescent="0.25">
      <c r="B10" s="2" t="s">
        <v>5</v>
      </c>
      <c r="C10" s="4">
        <f>C5-C7</f>
        <v>-150000</v>
      </c>
      <c r="D10" s="14"/>
    </row>
    <row r="11" spans="2:4" x14ac:dyDescent="0.25">
      <c r="B11" s="2" t="s">
        <v>6</v>
      </c>
      <c r="C11" s="5">
        <f>C10/1000</f>
        <v>-150</v>
      </c>
      <c r="D11" s="14"/>
    </row>
    <row r="12" spans="2:4" ht="6.75" customHeight="1" x14ac:dyDescent="0.25">
      <c r="B12" s="2"/>
      <c r="C12" s="9"/>
      <c r="D12" s="14"/>
    </row>
    <row r="13" spans="2:4" x14ac:dyDescent="0.25">
      <c r="B13" s="2"/>
      <c r="C13" s="3">
        <f>IF(C10&lt;0,0,(C8*C11))</f>
        <v>0</v>
      </c>
      <c r="D13" s="14"/>
    </row>
    <row r="14" spans="2:4" ht="15.75" x14ac:dyDescent="0.25">
      <c r="B14" s="20" t="s">
        <v>10</v>
      </c>
      <c r="C14" s="9"/>
      <c r="D14" s="14"/>
    </row>
    <row r="15" spans="2:4" x14ac:dyDescent="0.25">
      <c r="B15" s="2" t="s">
        <v>3</v>
      </c>
      <c r="C15" s="8"/>
      <c r="D15" s="14"/>
    </row>
    <row r="16" spans="2:4" ht="7.5" customHeight="1" x14ac:dyDescent="0.25">
      <c r="B16" s="11"/>
      <c r="C16" s="12"/>
      <c r="D16" s="14"/>
    </row>
    <row r="17" spans="2:4" x14ac:dyDescent="0.25">
      <c r="B17" s="2" t="s">
        <v>8</v>
      </c>
      <c r="C17" s="1">
        <v>3000</v>
      </c>
      <c r="D17" s="13" t="s">
        <v>12</v>
      </c>
    </row>
    <row r="18" spans="2:4" x14ac:dyDescent="0.25">
      <c r="B18" s="2" t="s">
        <v>9</v>
      </c>
      <c r="C18" s="6">
        <f>D18/10</f>
        <v>500</v>
      </c>
      <c r="D18" s="14">
        <f>39996/7.9992</f>
        <v>5000</v>
      </c>
    </row>
    <row r="19" spans="2:4" ht="6.75" customHeight="1" x14ac:dyDescent="0.25">
      <c r="B19" s="2"/>
      <c r="D19" s="14"/>
    </row>
    <row r="20" spans="2:4" x14ac:dyDescent="0.25">
      <c r="B20" s="2" t="s">
        <v>5</v>
      </c>
      <c r="C20" s="4">
        <f>C15-C17</f>
        <v>-3000</v>
      </c>
      <c r="D20" s="14"/>
    </row>
    <row r="21" spans="2:4" x14ac:dyDescent="0.25">
      <c r="B21" s="2" t="s">
        <v>6</v>
      </c>
      <c r="C21" s="5">
        <f>C20/100</f>
        <v>-30</v>
      </c>
      <c r="D21" s="14"/>
    </row>
    <row r="22" spans="2:4" ht="6" customHeight="1" x14ac:dyDescent="0.25">
      <c r="C22" s="9"/>
    </row>
    <row r="23" spans="2:4" x14ac:dyDescent="0.25">
      <c r="C23" s="3">
        <f>IF(C20&lt;0,0,(C18*C21))</f>
        <v>0</v>
      </c>
    </row>
    <row r="24" spans="2:4" x14ac:dyDescent="0.25">
      <c r="C24" s="9"/>
    </row>
    <row r="25" spans="2:4" x14ac:dyDescent="0.25">
      <c r="B25" s="15" t="s">
        <v>14</v>
      </c>
      <c r="C25" s="16">
        <f>C23+C13</f>
        <v>0</v>
      </c>
      <c r="D25" s="18"/>
    </row>
  </sheetData>
  <mergeCells count="2">
    <mergeCell ref="B3:D3"/>
    <mergeCell ref="C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Harlow</dc:creator>
  <cp:lastModifiedBy>Al Harlow</cp:lastModifiedBy>
  <dcterms:created xsi:type="dcterms:W3CDTF">2019-09-24T13:49:17Z</dcterms:created>
  <dcterms:modified xsi:type="dcterms:W3CDTF">2019-10-09T07:54:43Z</dcterms:modified>
</cp:coreProperties>
</file>